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 Tontcheva\Downloads\Документи Покана ИПМВ септември 2023\"/>
    </mc:Choice>
  </mc:AlternateContent>
  <xr:revisionPtr revIDLastSave="0" documentId="8_{2AD755E0-75D3-4BC0-99E3-EEE8B918B16F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КСС" sheetId="4" r:id="rId1"/>
  </sheets>
  <definedNames>
    <definedName name="_xlnm.Print_Titles" localSheetId="0">КСС!$7:$8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4" l="1"/>
  <c r="G32" i="4"/>
  <c r="G33" i="4"/>
  <c r="G34" i="4"/>
  <c r="G30" i="4" l="1"/>
  <c r="G35" i="4" l="1"/>
  <c r="G24" i="4" l="1"/>
  <c r="G25" i="4"/>
  <c r="G26" i="4"/>
  <c r="G27" i="4"/>
  <c r="G23" i="4"/>
  <c r="G11" i="4"/>
  <c r="G12" i="4"/>
  <c r="G13" i="4"/>
  <c r="G14" i="4"/>
  <c r="G15" i="4"/>
  <c r="G16" i="4"/>
  <c r="G17" i="4"/>
  <c r="G18" i="4"/>
  <c r="G19" i="4"/>
  <c r="G20" i="4"/>
  <c r="G10" i="4"/>
  <c r="G21" i="4" l="1"/>
  <c r="G28" i="4"/>
  <c r="G36" i="4" l="1"/>
  <c r="G38" i="4" l="1"/>
  <c r="G39" i="4" s="1"/>
  <c r="G40" i="4" l="1"/>
  <c r="G41" i="4" s="1"/>
</calcChain>
</file>

<file path=xl/sharedStrings.xml><?xml version="1.0" encoding="utf-8"?>
<sst xmlns="http://schemas.openxmlformats.org/spreadsheetml/2006/main" count="31" uniqueCount="27">
  <si>
    <t>№</t>
  </si>
  <si>
    <t>Наименование/Вид СМР</t>
  </si>
  <si>
    <t>ед. мярка</t>
  </si>
  <si>
    <t>коли-чество</t>
  </si>
  <si>
    <t>Общо ЕСМ 3</t>
  </si>
  <si>
    <t>Общо ЕСМ 2</t>
  </si>
  <si>
    <t>Общо ЕСМ 1</t>
  </si>
  <si>
    <t>ЕСМ1-……………………………………</t>
  </si>
  <si>
    <t>ЕСМ2- ……………………………………………….</t>
  </si>
  <si>
    <t>ЕСМ3-……………………………………………………….</t>
  </si>
  <si>
    <t>КОЛИЧЕСТВЕНО СТОЙНОСТНА СМЕТКА</t>
  </si>
  <si>
    <t>Възложител: ОБЩИНА                                           представлявано от ………………………………………..</t>
  </si>
  <si>
    <t>/Три имена на представляващия участника/</t>
  </si>
  <si>
    <t>Подпис и печат: …………………………..</t>
  </si>
  <si>
    <t>00.00.20……. г.</t>
  </si>
  <si>
    <t>ОБЩА ЦЕНА БЕЗ ДДС:</t>
  </si>
  <si>
    <t>ДДС - 20%:</t>
  </si>
  <si>
    <t>ОБЩА ЦЕНА С ДДС:</t>
  </si>
  <si>
    <t>Единична цена 
(лева) без ДДС</t>
  </si>
  <si>
    <t>Обща цена 
(лева) без ДДС</t>
  </si>
  <si>
    <t>Проект :</t>
  </si>
  <si>
    <t>Обект:</t>
  </si>
  <si>
    <t xml:space="preserve"> НЕПРЕДВИДЕНИ РАЗХОДИ</t>
  </si>
  <si>
    <t>%</t>
  </si>
  <si>
    <t>ОБЩО НЕПРЕДВИДЕНИ РАЗХОДИ</t>
  </si>
  <si>
    <t>лв.</t>
  </si>
  <si>
    <t>ВСИЧКО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</si>
</sst>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лв.-402]"/>
  </numFmts>
  <fonts count="37"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8"/>
      <name val="HebarCond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60"/>
      </patternFill>
    </fill>
    <fill>
      <patternFill patternType="solid">
        <fgColor theme="6"/>
        <bgColor indexed="31"/>
      </patternFill>
    </fill>
    <fill>
      <patternFill patternType="solid">
        <fgColor theme="6"/>
        <bgColor indexed="5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4" fontId="1" fillId="0" borderId="9" applyFill="0">
      <alignment horizontal="right" vertical="center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3" fillId="0" borderId="0">
      <alignment horizontal="center" wrapText="1" shrinkToFit="1"/>
    </xf>
    <xf numFmtId="0" fontId="4" fillId="0" borderId="0"/>
    <xf numFmtId="9" fontId="36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0" applyFont="1"/>
    <xf numFmtId="0" fontId="23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1" fontId="29" fillId="0" borderId="0" xfId="0" applyNumberFormat="1" applyFont="1"/>
    <xf numFmtId="0" fontId="29" fillId="0" borderId="0" xfId="0" applyFont="1"/>
    <xf numFmtId="2" fontId="28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/>
    <xf numFmtId="0" fontId="27" fillId="0" borderId="9" xfId="0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right" vertical="center"/>
    </xf>
    <xf numFmtId="164" fontId="27" fillId="0" borderId="9" xfId="0" applyNumberFormat="1" applyFont="1" applyBorder="1" applyAlignment="1">
      <alignment horizontal="center" vertical="center"/>
    </xf>
    <xf numFmtId="2" fontId="30" fillId="0" borderId="9" xfId="0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center" vertical="center" wrapText="1"/>
    </xf>
    <xf numFmtId="164" fontId="30" fillId="24" borderId="9" xfId="0" applyNumberFormat="1" applyFont="1" applyFill="1" applyBorder="1" applyAlignment="1">
      <alignment horizontal="center" vertical="center"/>
    </xf>
    <xf numFmtId="164" fontId="29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27" fillId="0" borderId="9" xfId="0" applyFont="1" applyBorder="1" applyAlignment="1">
      <alignment wrapText="1"/>
    </xf>
    <xf numFmtId="0" fontId="29" fillId="0" borderId="9" xfId="0" applyFont="1" applyBorder="1" applyAlignment="1">
      <alignment horizontal="center"/>
    </xf>
    <xf numFmtId="2" fontId="29" fillId="0" borderId="9" xfId="0" applyNumberFormat="1" applyFont="1" applyBorder="1" applyAlignment="1">
      <alignment horizontal="right"/>
    </xf>
    <xf numFmtId="0" fontId="29" fillId="0" borderId="9" xfId="0" applyFont="1" applyBorder="1" applyAlignment="1">
      <alignment horizontal="center" vertical="center"/>
    </xf>
    <xf numFmtId="0" fontId="31" fillId="25" borderId="11" xfId="0" applyFont="1" applyFill="1" applyBorder="1" applyAlignment="1">
      <alignment horizontal="right" wrapText="1"/>
    </xf>
    <xf numFmtId="0" fontId="29" fillId="25" borderId="9" xfId="0" applyFont="1" applyFill="1" applyBorder="1"/>
    <xf numFmtId="164" fontId="29" fillId="25" borderId="9" xfId="0" applyNumberFormat="1" applyFont="1" applyFill="1" applyBorder="1" applyAlignment="1">
      <alignment horizontal="right"/>
    </xf>
    <xf numFmtId="164" fontId="27" fillId="25" borderId="9" xfId="0" applyNumberFormat="1" applyFont="1" applyFill="1" applyBorder="1" applyAlignment="1">
      <alignment horizontal="right"/>
    </xf>
    <xf numFmtId="0" fontId="31" fillId="25" borderId="12" xfId="0" applyFont="1" applyFill="1" applyBorder="1" applyAlignment="1">
      <alignment horizontal="right" wrapText="1"/>
    </xf>
    <xf numFmtId="0" fontId="27" fillId="25" borderId="9" xfId="0" applyFont="1" applyFill="1" applyBorder="1"/>
    <xf numFmtId="0" fontId="27" fillId="25" borderId="9" xfId="0" applyFont="1" applyFill="1" applyBorder="1" applyAlignment="1">
      <alignment horizontal="right"/>
    </xf>
    <xf numFmtId="164" fontId="27" fillId="25" borderId="9" xfId="0" applyNumberFormat="1" applyFont="1" applyFill="1" applyBorder="1"/>
    <xf numFmtId="0" fontId="32" fillId="26" borderId="12" xfId="0" applyFont="1" applyFill="1" applyBorder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horizontal="right"/>
    </xf>
    <xf numFmtId="164" fontId="29" fillId="0" borderId="0" xfId="0" applyNumberFormat="1" applyFont="1"/>
    <xf numFmtId="0" fontId="29" fillId="0" borderId="0" xfId="0" applyFont="1" applyAlignment="1">
      <alignment horizontal="center"/>
    </xf>
    <xf numFmtId="164" fontId="29" fillId="0" borderId="0" xfId="0" applyNumberFormat="1" applyFont="1" applyAlignment="1">
      <alignment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164" fontId="24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right"/>
    </xf>
    <xf numFmtId="0" fontId="33" fillId="0" borderId="0" xfId="0" applyFont="1"/>
    <xf numFmtId="16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right"/>
    </xf>
    <xf numFmtId="0" fontId="34" fillId="0" borderId="0" xfId="0" applyFont="1" applyAlignment="1">
      <alignment horizontal="left" vertical="center"/>
    </xf>
    <xf numFmtId="1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 wrapText="1"/>
    </xf>
    <xf numFmtId="0" fontId="35" fillId="25" borderId="14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 wrapText="1"/>
    </xf>
    <xf numFmtId="0" fontId="31" fillId="25" borderId="15" xfId="0" applyFont="1" applyFill="1" applyBorder="1" applyAlignment="1">
      <alignment horizontal="center" vertical="center" wrapText="1"/>
    </xf>
    <xf numFmtId="4" fontId="31" fillId="25" borderId="15" xfId="0" applyNumberFormat="1" applyFont="1" applyFill="1" applyBorder="1" applyAlignment="1">
      <alignment horizontal="center" vertical="center" wrapText="1"/>
    </xf>
    <xf numFmtId="0" fontId="31" fillId="27" borderId="16" xfId="0" applyFont="1" applyFill="1" applyBorder="1" applyAlignment="1">
      <alignment horizontal="center" vertical="center" wrapText="1"/>
    </xf>
    <xf numFmtId="0" fontId="31" fillId="28" borderId="17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9" fontId="27" fillId="25" borderId="9" xfId="48" applyFont="1" applyFill="1" applyBorder="1" applyAlignment="1">
      <alignment horizontal="right"/>
    </xf>
    <xf numFmtId="9" fontId="29" fillId="25" borderId="9" xfId="48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</cellXfs>
  <cellStyles count="4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Percent" xfId="48" builtinId="5"/>
    <cellStyle name="Style 1" xfId="40" xr:uid="{00000000-0005-0000-0000-000029000000}"/>
    <cellStyle name="Title 2" xfId="41" xr:uid="{00000000-0005-0000-0000-00002A000000}"/>
    <cellStyle name="Total 2" xfId="42" xr:uid="{00000000-0005-0000-0000-00002B000000}"/>
    <cellStyle name="Warning Text 2" xfId="43" xr:uid="{00000000-0005-0000-0000-00002C000000}"/>
    <cellStyle name="Нормален 2" xfId="44" xr:uid="{00000000-0005-0000-0000-00002D000000}"/>
    <cellStyle name="Нормален 3" xfId="45" xr:uid="{00000000-0005-0000-0000-00002E000000}"/>
    <cellStyle name="Нормален 4" xfId="46" xr:uid="{00000000-0005-0000-0000-00002F000000}"/>
    <cellStyle name="Нормален 5" xfId="47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1"/>
  <sheetViews>
    <sheetView tabSelected="1" zoomScaleNormal="100" zoomScaleSheetLayoutView="100" workbookViewId="0">
      <selection activeCell="H28" sqref="H28"/>
    </sheetView>
  </sheetViews>
  <sheetFormatPr defaultColWidth="9.109375" defaultRowHeight="13.8"/>
  <cols>
    <col min="1" max="1" width="3.6640625" style="9" customWidth="1"/>
    <col min="2" max="2" width="5.33203125" style="38" customWidth="1"/>
    <col min="3" max="3" width="60" style="9" customWidth="1"/>
    <col min="4" max="4" width="6.88671875" style="9" customWidth="1"/>
    <col min="5" max="5" width="9.5546875" style="40" customWidth="1"/>
    <col min="6" max="6" width="11.44140625" style="41" customWidth="1"/>
    <col min="7" max="7" width="16.109375" style="41" bestFit="1" customWidth="1"/>
    <col min="8" max="8" width="39.88671875" style="42" customWidth="1"/>
    <col min="9" max="9" width="9.5546875" style="41" customWidth="1"/>
    <col min="10" max="10" width="9.5546875" style="43" customWidth="1"/>
    <col min="11" max="11" width="9.5546875" style="38" customWidth="1"/>
    <col min="12" max="12" width="9.5546875" style="41" customWidth="1"/>
    <col min="13" max="13" width="9.5546875" style="43" customWidth="1"/>
    <col min="14" max="14" width="9.5546875" style="9" customWidth="1"/>
    <col min="15" max="15" width="9.5546875" style="41" customWidth="1"/>
    <col min="16" max="16" width="9.5546875" style="43" customWidth="1"/>
    <col min="17" max="16384" width="9.109375" style="9"/>
  </cols>
  <sheetData>
    <row r="2" spans="1:16" s="1" customFormat="1" ht="15.75" customHeight="1">
      <c r="A2" s="69" t="s">
        <v>11</v>
      </c>
      <c r="B2" s="69"/>
      <c r="C2" s="69"/>
      <c r="D2" s="69"/>
      <c r="E2" s="69"/>
      <c r="F2" s="69"/>
      <c r="G2" s="69"/>
      <c r="H2" s="65"/>
      <c r="I2" s="65"/>
      <c r="J2" s="65"/>
      <c r="K2" s="65"/>
      <c r="L2" s="65"/>
      <c r="M2" s="65"/>
      <c r="N2" s="65"/>
    </row>
    <row r="3" spans="1:16" s="1" customFormat="1" ht="15.6">
      <c r="A3" s="69" t="s">
        <v>20</v>
      </c>
      <c r="B3" s="69"/>
      <c r="C3" s="69"/>
      <c r="D3" s="69"/>
      <c r="E3" s="69"/>
      <c r="F3" s="69"/>
      <c r="G3" s="69"/>
      <c r="H3" s="65"/>
      <c r="I3" s="65"/>
      <c r="J3" s="65"/>
      <c r="K3" s="65"/>
      <c r="L3" s="65"/>
      <c r="M3" s="65"/>
      <c r="N3" s="65"/>
    </row>
    <row r="4" spans="1:16" s="1" customFormat="1" ht="15.75" customHeight="1">
      <c r="A4" s="69" t="s">
        <v>21</v>
      </c>
      <c r="B4" s="69"/>
      <c r="C4" s="69"/>
      <c r="D4" s="69"/>
      <c r="E4" s="69"/>
      <c r="F4" s="69"/>
      <c r="G4" s="69"/>
      <c r="H4" s="65"/>
      <c r="I4" s="65"/>
      <c r="J4" s="65"/>
      <c r="K4" s="65"/>
      <c r="L4" s="65"/>
      <c r="M4" s="65"/>
      <c r="N4" s="65"/>
    </row>
    <row r="5" spans="1:16" s="1" customFormat="1" ht="10.5" customHeight="1">
      <c r="A5" s="2"/>
      <c r="B5" s="2"/>
      <c r="C5" s="2"/>
      <c r="D5" s="3"/>
      <c r="E5" s="3"/>
      <c r="F5" s="4"/>
      <c r="G5" s="3"/>
      <c r="H5" s="3"/>
      <c r="I5" s="4"/>
      <c r="J5" s="3"/>
      <c r="K5" s="3"/>
      <c r="L5" s="2"/>
      <c r="M5" s="3"/>
      <c r="N5" s="5"/>
    </row>
    <row r="6" spans="1:16" s="1" customFormat="1" ht="21.6" thickBot="1">
      <c r="A6" s="68" t="s">
        <v>10</v>
      </c>
      <c r="B6" s="68"/>
      <c r="C6" s="68"/>
      <c r="D6" s="68"/>
      <c r="E6" s="68"/>
      <c r="F6" s="68"/>
      <c r="G6" s="68"/>
      <c r="H6" s="6"/>
      <c r="I6" s="6"/>
      <c r="J6" s="6"/>
      <c r="K6" s="6"/>
      <c r="L6" s="6"/>
      <c r="M6" s="6"/>
      <c r="N6" s="6"/>
      <c r="O6" s="6"/>
      <c r="P6" s="6"/>
    </row>
    <row r="7" spans="1:16" s="7" customFormat="1" ht="55.8" thickBot="1">
      <c r="B7" s="58" t="s">
        <v>0</v>
      </c>
      <c r="C7" s="59" t="s">
        <v>1</v>
      </c>
      <c r="D7" s="60" t="s">
        <v>2</v>
      </c>
      <c r="E7" s="61" t="s">
        <v>3</v>
      </c>
      <c r="F7" s="62" t="s">
        <v>18</v>
      </c>
      <c r="G7" s="63" t="s">
        <v>19</v>
      </c>
    </row>
    <row r="8" spans="1:16" s="8" customFormat="1">
      <c r="B8" s="56">
        <v>1</v>
      </c>
      <c r="C8" s="57">
        <v>2</v>
      </c>
      <c r="D8" s="56">
        <v>3</v>
      </c>
      <c r="E8" s="56">
        <v>4</v>
      </c>
      <c r="F8" s="64">
        <v>5</v>
      </c>
      <c r="G8" s="64">
        <v>6</v>
      </c>
    </row>
    <row r="9" spans="1:16">
      <c r="B9" s="10">
        <v>1</v>
      </c>
      <c r="C9" s="11" t="s">
        <v>7</v>
      </c>
      <c r="D9" s="12"/>
      <c r="E9" s="13"/>
      <c r="F9" s="14"/>
      <c r="G9" s="14"/>
      <c r="H9" s="9"/>
      <c r="I9" s="9"/>
      <c r="J9" s="9"/>
      <c r="K9" s="9"/>
      <c r="L9" s="9"/>
      <c r="M9" s="9"/>
      <c r="O9" s="9"/>
      <c r="P9" s="9"/>
    </row>
    <row r="10" spans="1:16">
      <c r="B10" s="15">
        <v>1.01</v>
      </c>
      <c r="C10" s="16"/>
      <c r="D10" s="17"/>
      <c r="E10" s="15">
        <v>0</v>
      </c>
      <c r="F10" s="18">
        <v>0</v>
      </c>
      <c r="G10" s="19">
        <f>+ROUND(E10*F10,2)</f>
        <v>0</v>
      </c>
      <c r="H10" s="9"/>
      <c r="I10" s="9"/>
      <c r="J10" s="9"/>
      <c r="K10" s="9"/>
      <c r="L10" s="9"/>
      <c r="M10" s="9"/>
      <c r="O10" s="9"/>
      <c r="P10" s="9"/>
    </row>
    <row r="11" spans="1:16">
      <c r="B11" s="15">
        <v>1.02</v>
      </c>
      <c r="C11" s="16"/>
      <c r="D11" s="17"/>
      <c r="E11" s="15">
        <v>0</v>
      </c>
      <c r="F11" s="18">
        <v>0</v>
      </c>
      <c r="G11" s="19">
        <f t="shared" ref="G11:G20" si="0">+ROUND(E11*F11,2)</f>
        <v>0</v>
      </c>
      <c r="H11" s="9"/>
      <c r="I11" s="9"/>
      <c r="J11" s="9"/>
      <c r="K11" s="9"/>
      <c r="L11" s="9"/>
      <c r="M11" s="9"/>
      <c r="O11" s="9"/>
      <c r="P11" s="9"/>
    </row>
    <row r="12" spans="1:16">
      <c r="B12" s="15">
        <v>1.03</v>
      </c>
      <c r="C12" s="20"/>
      <c r="D12" s="17"/>
      <c r="E12" s="15">
        <v>0</v>
      </c>
      <c r="F12" s="18">
        <v>0</v>
      </c>
      <c r="G12" s="19">
        <f t="shared" si="0"/>
        <v>0</v>
      </c>
      <c r="H12" s="9"/>
      <c r="I12" s="9"/>
      <c r="J12" s="9"/>
      <c r="K12" s="9"/>
      <c r="L12" s="9"/>
      <c r="M12" s="9"/>
      <c r="O12" s="9"/>
      <c r="P12" s="9"/>
    </row>
    <row r="13" spans="1:16">
      <c r="B13" s="15">
        <v>1.04</v>
      </c>
      <c r="C13" s="21"/>
      <c r="D13" s="17"/>
      <c r="E13" s="15">
        <v>0</v>
      </c>
      <c r="F13" s="18">
        <v>0</v>
      </c>
      <c r="G13" s="19">
        <f t="shared" si="0"/>
        <v>0</v>
      </c>
      <c r="H13" s="9"/>
      <c r="I13" s="9"/>
      <c r="J13" s="9"/>
      <c r="K13" s="9"/>
      <c r="L13" s="9"/>
      <c r="M13" s="9"/>
      <c r="O13" s="9"/>
      <c r="P13" s="9"/>
    </row>
    <row r="14" spans="1:16">
      <c r="B14" s="15">
        <v>1.05</v>
      </c>
      <c r="C14" s="21"/>
      <c r="D14" s="17"/>
      <c r="E14" s="15">
        <v>0</v>
      </c>
      <c r="F14" s="18">
        <v>0</v>
      </c>
      <c r="G14" s="19">
        <f t="shared" si="0"/>
        <v>0</v>
      </c>
      <c r="H14" s="9"/>
      <c r="I14" s="9"/>
      <c r="J14" s="9"/>
      <c r="K14" s="9"/>
      <c r="L14" s="9"/>
      <c r="M14" s="9"/>
      <c r="O14" s="9"/>
      <c r="P14" s="9"/>
    </row>
    <row r="15" spans="1:16">
      <c r="B15" s="15">
        <v>1.06</v>
      </c>
      <c r="C15" s="21"/>
      <c r="D15" s="17"/>
      <c r="E15" s="15">
        <v>0</v>
      </c>
      <c r="F15" s="18">
        <v>0</v>
      </c>
      <c r="G15" s="19">
        <f t="shared" si="0"/>
        <v>0</v>
      </c>
      <c r="H15" s="9"/>
      <c r="I15" s="9"/>
      <c r="J15" s="9"/>
      <c r="K15" s="9"/>
      <c r="L15" s="9"/>
      <c r="M15" s="9"/>
      <c r="O15" s="9"/>
      <c r="P15" s="9"/>
    </row>
    <row r="16" spans="1:16">
      <c r="B16" s="15">
        <v>1.07</v>
      </c>
      <c r="C16" s="21"/>
      <c r="D16" s="17"/>
      <c r="E16" s="15">
        <v>0</v>
      </c>
      <c r="F16" s="18">
        <v>0</v>
      </c>
      <c r="G16" s="19">
        <f t="shared" si="0"/>
        <v>0</v>
      </c>
      <c r="H16" s="9"/>
      <c r="I16" s="9"/>
      <c r="J16" s="9"/>
      <c r="K16" s="9"/>
      <c r="L16" s="9"/>
      <c r="M16" s="9"/>
      <c r="O16" s="9"/>
      <c r="P16" s="9"/>
    </row>
    <row r="17" spans="2:16">
      <c r="B17" s="15">
        <v>1.08</v>
      </c>
      <c r="C17" s="21"/>
      <c r="D17" s="17"/>
      <c r="E17" s="15">
        <v>0</v>
      </c>
      <c r="F17" s="18">
        <v>0</v>
      </c>
      <c r="G17" s="19">
        <f t="shared" si="0"/>
        <v>0</v>
      </c>
      <c r="H17" s="9"/>
      <c r="I17" s="9"/>
      <c r="J17" s="9"/>
      <c r="K17" s="9"/>
      <c r="L17" s="9"/>
      <c r="M17" s="9"/>
      <c r="O17" s="9"/>
      <c r="P17" s="9"/>
    </row>
    <row r="18" spans="2:16">
      <c r="B18" s="15">
        <v>1.0900000000000001</v>
      </c>
      <c r="C18" s="21"/>
      <c r="D18" s="17"/>
      <c r="E18" s="15">
        <v>0</v>
      </c>
      <c r="F18" s="18">
        <v>0</v>
      </c>
      <c r="G18" s="19">
        <f t="shared" si="0"/>
        <v>0</v>
      </c>
      <c r="H18" s="9"/>
      <c r="I18" s="9"/>
      <c r="J18" s="9"/>
      <c r="K18" s="9"/>
      <c r="L18" s="9"/>
      <c r="M18" s="9"/>
      <c r="O18" s="9"/>
      <c r="P18" s="9"/>
    </row>
    <row r="19" spans="2:16">
      <c r="B19" s="15">
        <v>1.1000000000000001</v>
      </c>
      <c r="C19" s="21"/>
      <c r="D19" s="17"/>
      <c r="E19" s="15">
        <v>0</v>
      </c>
      <c r="F19" s="18">
        <v>0</v>
      </c>
      <c r="G19" s="19">
        <f t="shared" si="0"/>
        <v>0</v>
      </c>
      <c r="H19" s="9"/>
      <c r="I19" s="9"/>
      <c r="J19" s="9"/>
      <c r="K19" s="9"/>
      <c r="L19" s="9"/>
      <c r="M19" s="9"/>
      <c r="O19" s="9"/>
      <c r="P19" s="9"/>
    </row>
    <row r="20" spans="2:16">
      <c r="B20" s="15">
        <v>1.1100000000000001</v>
      </c>
      <c r="C20" s="21"/>
      <c r="D20" s="17"/>
      <c r="E20" s="15">
        <v>0</v>
      </c>
      <c r="F20" s="18">
        <v>0</v>
      </c>
      <c r="G20" s="19">
        <f t="shared" si="0"/>
        <v>0</v>
      </c>
      <c r="H20" s="9"/>
      <c r="I20" s="9"/>
      <c r="J20" s="9"/>
      <c r="K20" s="9"/>
      <c r="L20" s="9"/>
      <c r="M20" s="9"/>
      <c r="O20" s="9"/>
      <c r="P20" s="9"/>
    </row>
    <row r="21" spans="2:16">
      <c r="B21" s="15"/>
      <c r="C21" s="22" t="s">
        <v>6</v>
      </c>
      <c r="D21" s="17"/>
      <c r="E21" s="15"/>
      <c r="F21" s="23"/>
      <c r="G21" s="24">
        <f>SUM(G10:G20)</f>
        <v>0</v>
      </c>
      <c r="H21" s="9"/>
      <c r="I21" s="9"/>
      <c r="J21" s="9"/>
      <c r="K21" s="9"/>
      <c r="L21" s="9"/>
      <c r="M21" s="9"/>
      <c r="O21" s="9"/>
      <c r="P21" s="9"/>
    </row>
    <row r="22" spans="2:16">
      <c r="B22" s="10">
        <v>2</v>
      </c>
      <c r="C22" s="25" t="s">
        <v>8</v>
      </c>
      <c r="D22" s="26"/>
      <c r="E22" s="27"/>
      <c r="F22" s="23"/>
      <c r="G22" s="23"/>
      <c r="H22" s="9"/>
      <c r="I22" s="9"/>
      <c r="J22" s="9"/>
      <c r="K22" s="9"/>
      <c r="L22" s="9"/>
      <c r="M22" s="9"/>
      <c r="O22" s="9"/>
      <c r="P22" s="9"/>
    </row>
    <row r="23" spans="2:16">
      <c r="B23" s="15">
        <v>2.0099999999999998</v>
      </c>
      <c r="C23" s="21"/>
      <c r="D23" s="17"/>
      <c r="E23" s="15">
        <v>0</v>
      </c>
      <c r="F23" s="18">
        <v>0</v>
      </c>
      <c r="G23" s="19">
        <f t="shared" ref="G23:G27" si="1">+ROUND(E23*F23,2)</f>
        <v>0</v>
      </c>
      <c r="H23" s="9"/>
      <c r="I23" s="9"/>
      <c r="J23" s="9"/>
      <c r="K23" s="9"/>
      <c r="L23" s="9"/>
      <c r="M23" s="9"/>
      <c r="O23" s="9"/>
      <c r="P23" s="9"/>
    </row>
    <row r="24" spans="2:16">
      <c r="B24" s="15">
        <v>2.02</v>
      </c>
      <c r="C24" s="21"/>
      <c r="D24" s="17"/>
      <c r="E24" s="15">
        <v>0</v>
      </c>
      <c r="F24" s="18">
        <v>0</v>
      </c>
      <c r="G24" s="19">
        <f t="shared" si="1"/>
        <v>0</v>
      </c>
      <c r="H24" s="9"/>
      <c r="I24" s="9"/>
      <c r="J24" s="9"/>
      <c r="K24" s="9"/>
      <c r="L24" s="9"/>
      <c r="M24" s="9"/>
      <c r="O24" s="9"/>
      <c r="P24" s="9"/>
    </row>
    <row r="25" spans="2:16">
      <c r="B25" s="15">
        <v>2.0299999999999998</v>
      </c>
      <c r="C25" s="21"/>
      <c r="D25" s="17"/>
      <c r="E25" s="15">
        <v>0</v>
      </c>
      <c r="F25" s="18">
        <v>0</v>
      </c>
      <c r="G25" s="19">
        <f t="shared" si="1"/>
        <v>0</v>
      </c>
      <c r="H25" s="9"/>
      <c r="I25" s="9"/>
      <c r="J25" s="9"/>
      <c r="K25" s="9"/>
      <c r="L25" s="9"/>
      <c r="M25" s="9"/>
      <c r="O25" s="9"/>
      <c r="P25" s="9"/>
    </row>
    <row r="26" spans="2:16">
      <c r="B26" s="15">
        <v>2.04</v>
      </c>
      <c r="C26" s="21"/>
      <c r="D26" s="17"/>
      <c r="E26" s="15">
        <v>0</v>
      </c>
      <c r="F26" s="18">
        <v>0</v>
      </c>
      <c r="G26" s="19">
        <f t="shared" si="1"/>
        <v>0</v>
      </c>
      <c r="H26" s="9"/>
      <c r="I26" s="9"/>
      <c r="J26" s="9"/>
      <c r="K26" s="9"/>
      <c r="L26" s="9"/>
      <c r="M26" s="9"/>
      <c r="O26" s="9"/>
      <c r="P26" s="9"/>
    </row>
    <row r="27" spans="2:16">
      <c r="B27" s="15">
        <v>2.0499999999999998</v>
      </c>
      <c r="C27" s="21"/>
      <c r="D27" s="17"/>
      <c r="E27" s="15">
        <v>0</v>
      </c>
      <c r="F27" s="18">
        <v>0</v>
      </c>
      <c r="G27" s="19">
        <f t="shared" si="1"/>
        <v>0</v>
      </c>
      <c r="H27" s="9"/>
      <c r="I27" s="9"/>
      <c r="J27" s="9"/>
      <c r="K27" s="9"/>
      <c r="L27" s="9"/>
      <c r="M27" s="9"/>
      <c r="O27" s="9"/>
      <c r="P27" s="9"/>
    </row>
    <row r="28" spans="2:16">
      <c r="B28" s="15"/>
      <c r="C28" s="22" t="s">
        <v>5</v>
      </c>
      <c r="D28" s="17"/>
      <c r="E28" s="15"/>
      <c r="F28" s="23"/>
      <c r="G28" s="24">
        <f>SUM(G23:G27)</f>
        <v>0</v>
      </c>
      <c r="H28" s="9"/>
      <c r="I28" s="9"/>
      <c r="J28" s="9"/>
      <c r="K28" s="9"/>
      <c r="L28" s="9"/>
      <c r="M28" s="9"/>
      <c r="O28" s="9"/>
      <c r="P28" s="9"/>
    </row>
    <row r="29" spans="2:16">
      <c r="B29" s="10">
        <v>3</v>
      </c>
      <c r="C29" s="25" t="s">
        <v>9</v>
      </c>
      <c r="D29" s="26"/>
      <c r="E29" s="27"/>
      <c r="F29" s="23"/>
      <c r="G29" s="23"/>
      <c r="H29" s="9"/>
      <c r="I29" s="9"/>
      <c r="J29" s="9"/>
      <c r="K29" s="9"/>
      <c r="L29" s="9"/>
      <c r="M29" s="9"/>
      <c r="O29" s="9"/>
      <c r="P29" s="9"/>
    </row>
    <row r="30" spans="2:16">
      <c r="B30" s="15">
        <v>3.01</v>
      </c>
      <c r="C30" s="21"/>
      <c r="D30" s="17"/>
      <c r="E30" s="15">
        <v>0</v>
      </c>
      <c r="F30" s="18">
        <v>0</v>
      </c>
      <c r="G30" s="19">
        <f>+ROUND(E30*F30,2)</f>
        <v>0</v>
      </c>
      <c r="H30" s="9"/>
      <c r="I30" s="9"/>
      <c r="J30" s="9"/>
      <c r="K30" s="9"/>
      <c r="L30" s="9"/>
      <c r="M30" s="9"/>
      <c r="O30" s="9"/>
      <c r="P30" s="9"/>
    </row>
    <row r="31" spans="2:16">
      <c r="B31" s="15">
        <v>3.02</v>
      </c>
      <c r="C31" s="21"/>
      <c r="D31" s="17"/>
      <c r="E31" s="15">
        <v>0</v>
      </c>
      <c r="F31" s="18">
        <v>0</v>
      </c>
      <c r="G31" s="19">
        <f t="shared" ref="G31:G34" si="2">+ROUND(E31*F31,2)</f>
        <v>0</v>
      </c>
      <c r="H31" s="9"/>
      <c r="I31" s="9"/>
      <c r="J31" s="9"/>
      <c r="K31" s="9"/>
      <c r="L31" s="9"/>
      <c r="M31" s="9"/>
      <c r="O31" s="9"/>
      <c r="P31" s="9"/>
    </row>
    <row r="32" spans="2:16">
      <c r="B32" s="15">
        <v>3.03</v>
      </c>
      <c r="C32" s="21"/>
      <c r="D32" s="17"/>
      <c r="E32" s="15">
        <v>0</v>
      </c>
      <c r="F32" s="18">
        <v>0</v>
      </c>
      <c r="G32" s="19">
        <f t="shared" si="2"/>
        <v>0</v>
      </c>
      <c r="H32" s="9"/>
      <c r="I32" s="9"/>
      <c r="J32" s="9"/>
      <c r="K32" s="9"/>
      <c r="L32" s="9"/>
      <c r="M32" s="9"/>
      <c r="O32" s="9"/>
      <c r="P32" s="9"/>
    </row>
    <row r="33" spans="2:16">
      <c r="B33" s="15">
        <v>3.04</v>
      </c>
      <c r="C33" s="21"/>
      <c r="D33" s="17"/>
      <c r="E33" s="15">
        <v>0</v>
      </c>
      <c r="F33" s="18">
        <v>0</v>
      </c>
      <c r="G33" s="19">
        <f t="shared" si="2"/>
        <v>0</v>
      </c>
      <c r="H33" s="9"/>
      <c r="I33" s="9"/>
      <c r="J33" s="9"/>
      <c r="K33" s="9"/>
      <c r="L33" s="9"/>
      <c r="M33" s="9"/>
      <c r="O33" s="9"/>
      <c r="P33" s="9"/>
    </row>
    <row r="34" spans="2:16">
      <c r="B34" s="15">
        <v>3.05</v>
      </c>
      <c r="C34" s="20"/>
      <c r="D34" s="17"/>
      <c r="E34" s="15">
        <v>0</v>
      </c>
      <c r="F34" s="18">
        <v>0</v>
      </c>
      <c r="G34" s="19">
        <f t="shared" si="2"/>
        <v>0</v>
      </c>
      <c r="H34" s="9"/>
      <c r="I34" s="9"/>
      <c r="J34" s="9"/>
      <c r="K34" s="9"/>
      <c r="L34" s="9"/>
      <c r="M34" s="9"/>
      <c r="O34" s="9"/>
      <c r="P34" s="9"/>
    </row>
    <row r="35" spans="2:16">
      <c r="B35" s="28"/>
      <c r="C35" s="22" t="s">
        <v>4</v>
      </c>
      <c r="D35" s="28"/>
      <c r="E35" s="28"/>
      <c r="F35" s="23"/>
      <c r="G35" s="24">
        <f>SUM(G30:G34)</f>
        <v>0</v>
      </c>
      <c r="H35" s="9"/>
      <c r="I35" s="9"/>
      <c r="J35" s="9"/>
      <c r="K35" s="9"/>
      <c r="L35" s="9"/>
      <c r="M35" s="9"/>
      <c r="O35" s="9"/>
      <c r="P35" s="9"/>
    </row>
    <row r="36" spans="2:16">
      <c r="B36" s="28"/>
      <c r="C36" s="29" t="s">
        <v>15</v>
      </c>
      <c r="D36" s="30" t="s">
        <v>25</v>
      </c>
      <c r="E36" s="30"/>
      <c r="F36" s="31"/>
      <c r="G36" s="32">
        <f>+G28+G21+G35</f>
        <v>0</v>
      </c>
      <c r="H36" s="9"/>
      <c r="I36" s="9"/>
      <c r="J36" s="9"/>
      <c r="K36" s="9"/>
      <c r="L36" s="9"/>
      <c r="M36" s="9"/>
      <c r="O36" s="9"/>
      <c r="P36" s="9"/>
    </row>
    <row r="37" spans="2:16">
      <c r="B37" s="28"/>
      <c r="C37" s="29" t="s">
        <v>22</v>
      </c>
      <c r="D37" s="30" t="s">
        <v>23</v>
      </c>
      <c r="E37" s="30"/>
      <c r="F37" s="67"/>
      <c r="G37" s="66">
        <v>0</v>
      </c>
      <c r="H37" s="9"/>
      <c r="I37" s="9"/>
      <c r="J37" s="9"/>
      <c r="K37" s="9"/>
      <c r="L37" s="9"/>
      <c r="M37" s="9"/>
      <c r="O37" s="9"/>
      <c r="P37" s="9"/>
    </row>
    <row r="38" spans="2:16">
      <c r="B38" s="28"/>
      <c r="C38" s="29" t="s">
        <v>24</v>
      </c>
      <c r="D38" s="30" t="s">
        <v>25</v>
      </c>
      <c r="E38" s="30"/>
      <c r="F38" s="31"/>
      <c r="G38" s="32">
        <f>IF(G36*G37%&gt;=G36*0.1%,G36*0.1%,G36*G37%)</f>
        <v>0</v>
      </c>
      <c r="H38" s="9"/>
      <c r="I38" s="9"/>
      <c r="J38" s="9"/>
      <c r="K38" s="9"/>
      <c r="L38" s="9"/>
      <c r="M38" s="9"/>
      <c r="O38" s="9"/>
      <c r="P38" s="9"/>
    </row>
    <row r="39" spans="2:16">
      <c r="B39" s="28"/>
      <c r="C39" s="29" t="s">
        <v>26</v>
      </c>
      <c r="D39" s="30" t="s">
        <v>25</v>
      </c>
      <c r="E39" s="30"/>
      <c r="F39" s="31"/>
      <c r="G39" s="32">
        <f>G36+G38</f>
        <v>0</v>
      </c>
      <c r="H39" s="9"/>
      <c r="I39" s="9"/>
      <c r="J39" s="9"/>
      <c r="K39" s="9"/>
      <c r="L39" s="9"/>
      <c r="M39" s="9"/>
      <c r="O39" s="9"/>
      <c r="P39" s="9"/>
    </row>
    <row r="40" spans="2:16">
      <c r="B40" s="12"/>
      <c r="C40" s="33" t="s">
        <v>16</v>
      </c>
      <c r="D40" s="34" t="s">
        <v>25</v>
      </c>
      <c r="E40" s="35"/>
      <c r="F40" s="36"/>
      <c r="G40" s="36">
        <f>G39*0.2</f>
        <v>0</v>
      </c>
      <c r="H40" s="9"/>
      <c r="I40" s="9"/>
      <c r="J40" s="9"/>
      <c r="K40" s="9"/>
      <c r="L40" s="9"/>
      <c r="M40" s="9"/>
      <c r="O40" s="9"/>
      <c r="P40" s="9"/>
    </row>
    <row r="41" spans="2:16">
      <c r="B41" s="12"/>
      <c r="C41" s="37" t="s">
        <v>17</v>
      </c>
      <c r="D41" s="34" t="s">
        <v>25</v>
      </c>
      <c r="E41" s="35"/>
      <c r="F41" s="36"/>
      <c r="G41" s="36">
        <f>SUM(G39:G40)</f>
        <v>0</v>
      </c>
      <c r="H41" s="9"/>
      <c r="I41" s="9"/>
      <c r="J41" s="9"/>
      <c r="K41" s="9"/>
      <c r="L41" s="9"/>
      <c r="M41" s="9"/>
      <c r="O41" s="9"/>
      <c r="P41" s="9"/>
    </row>
    <row r="43" spans="2:16">
      <c r="C43" s="39" t="s">
        <v>14</v>
      </c>
    </row>
    <row r="45" spans="2:16" ht="15.6">
      <c r="B45" s="55" t="s">
        <v>12</v>
      </c>
    </row>
    <row r="46" spans="2:16" ht="15.6">
      <c r="B46" s="55" t="s">
        <v>13</v>
      </c>
      <c r="D46" s="44"/>
      <c r="E46" s="45"/>
      <c r="F46" s="46"/>
      <c r="G46" s="46"/>
      <c r="H46" s="47"/>
      <c r="I46" s="46"/>
      <c r="J46" s="5"/>
      <c r="K46" s="48"/>
      <c r="L46" s="49"/>
      <c r="M46" s="50"/>
      <c r="N46" s="51"/>
    </row>
    <row r="47" spans="2:16" ht="15.6">
      <c r="D47" s="1"/>
      <c r="E47" s="52"/>
      <c r="F47" s="46"/>
      <c r="G47" s="46"/>
      <c r="H47" s="47"/>
      <c r="I47" s="46"/>
      <c r="J47" s="5"/>
      <c r="K47" s="48"/>
      <c r="L47" s="46"/>
      <c r="M47" s="53"/>
      <c r="N47" s="51"/>
    </row>
    <row r="48" spans="2:16" ht="15.6">
      <c r="D48" s="1"/>
      <c r="E48" s="54"/>
      <c r="F48" s="46"/>
      <c r="G48" s="46"/>
      <c r="H48" s="47"/>
      <c r="I48" s="46"/>
      <c r="J48" s="5"/>
    </row>
    <row r="49" spans="4:14" ht="15.6">
      <c r="D49" s="1"/>
      <c r="E49" s="54"/>
      <c r="F49" s="46"/>
      <c r="G49" s="46"/>
      <c r="H49" s="47"/>
      <c r="I49" s="46"/>
      <c r="J49" s="5"/>
    </row>
    <row r="50" spans="4:14" ht="15.6">
      <c r="H50" s="47"/>
      <c r="I50" s="46"/>
      <c r="J50" s="5"/>
      <c r="K50" s="48"/>
      <c r="L50" s="46"/>
      <c r="M50" s="5"/>
      <c r="N50" s="51"/>
    </row>
    <row r="51" spans="4:14">
      <c r="N51" s="51"/>
    </row>
  </sheetData>
  <mergeCells count="4">
    <mergeCell ref="A6:G6"/>
    <mergeCell ref="A2:G2"/>
    <mergeCell ref="A3:G3"/>
    <mergeCell ref="A4:G4"/>
  </mergeCells>
  <phoneticPr fontId="22" type="noConversion"/>
  <printOptions horizontalCentered="1"/>
  <pageMargins left="0.47244094488188981" right="0.31496062992125984" top="0.43307086614173229" bottom="0.35433070866141736" header="0.31496062992125984" footer="0.31496062992125984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КСС</vt:lpstr>
      <vt:lpstr>КСС!Print_Titles</vt:lpstr>
    </vt:vector>
  </TitlesOfParts>
  <Company>ДБК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Зам. табл.</dc:title>
  <dc:subject>Раковски</dc:subject>
  <dc:creator>Димитър Кръстев</dc:creator>
  <cp:lastModifiedBy>Ива Тончева</cp:lastModifiedBy>
  <cp:lastPrinted>2017-01-05T09:22:50Z</cp:lastPrinted>
  <dcterms:created xsi:type="dcterms:W3CDTF">2015-10-05T09:34:05Z</dcterms:created>
  <dcterms:modified xsi:type="dcterms:W3CDTF">2025-11-22T14:20:09Z</dcterms:modified>
</cp:coreProperties>
</file>